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M51" i="1" l="1"/>
  <c r="K51" i="1"/>
  <c r="J51" i="1"/>
  <c r="I51" i="1"/>
  <c r="M44" i="1"/>
  <c r="K44" i="1"/>
  <c r="J44" i="1"/>
  <c r="I44" i="1"/>
  <c r="M36" i="1"/>
  <c r="K36" i="1"/>
  <c r="J36" i="1"/>
  <c r="I36" i="1"/>
  <c r="M29" i="1"/>
  <c r="K29" i="1"/>
  <c r="J29" i="1"/>
  <c r="I29" i="1"/>
  <c r="M22" i="1"/>
  <c r="K22" i="1"/>
  <c r="J22" i="1"/>
  <c r="I22" i="1"/>
  <c r="M14" i="1"/>
  <c r="K14" i="1"/>
  <c r="J14" i="1"/>
  <c r="I14" i="1"/>
</calcChain>
</file>

<file path=xl/sharedStrings.xml><?xml version="1.0" encoding="utf-8"?>
<sst xmlns="http://schemas.openxmlformats.org/spreadsheetml/2006/main" count="102" uniqueCount="70">
  <si>
    <t>Акционерное общество "Департамент продовольствия и социального питания г. Казани"</t>
  </si>
  <si>
    <t>МЕНЮ</t>
  </si>
  <si>
    <t>Младшие ЗАГОТОВОЧНЫЕ Ноябрь 2022 г (б/питание) С КАШАМИ</t>
  </si>
  <si>
    <t>с 31 октября 2022 г. по 30 ноября 2022 г.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</si>
  <si>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</si>
  <si>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</si>
  <si>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</si>
  <si>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</si>
  <si>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</si>
  <si>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</si>
  <si>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</si>
  <si>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</si>
  <si>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 xml:space="preserve">2 НЕДЕЛЯ </t>
  </si>
  <si>
    <t>Понедельник 2 неделя</t>
  </si>
  <si>
    <t>№ 338 Дели 2015 г</t>
  </si>
  <si>
    <t>ПЛОДЫ И ЯГОДЫ СВЕЖИЕ (ЯБЛОКИ) 120 г</t>
  </si>
  <si>
    <t>№ 15/2015 г Дели</t>
  </si>
  <si>
    <t>СЫР ПОРЦИЯМИ 15 г</t>
  </si>
  <si>
    <t>-</t>
  </si>
  <si>
    <t>№173/2015г,Дели</t>
  </si>
  <si>
    <t>КАША ВЯЗКАЯ МОЛОЧНАЯ ИЗ ПШЁННОЙ КРУПЫ С МАСЛОМ 150/5 г</t>
  </si>
  <si>
    <t>150/5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</si>
  <si>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</si>
  <si>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</si>
  <si>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</si>
  <si>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№382/2015г,Дели</t>
  </si>
  <si>
    <t>КАКАО С МОЛОКОМ 200 г</t>
  </si>
  <si>
    <t>БАТОН 30 г</t>
  </si>
  <si>
    <t>Итого:</t>
  </si>
  <si>
    <t>Вторник 2 неделя</t>
  </si>
  <si>
    <t>№ 14/2015 г Дели</t>
  </si>
  <si>
    <t>МАСЛО СЛИВОЧНОЕ (ПОРЦИЯМИ) 10 г</t>
  </si>
  <si>
    <t>ТТК 2019 г</t>
  </si>
  <si>
    <t>МАКАРОНЫ ОТВАРНЫЕ С СЫРОМ,МАСЛОМ 180/5 г</t>
  </si>
  <si>
    <t>180/5</t>
  </si>
  <si>
    <t>ТТК от 2021г</t>
  </si>
  <si>
    <t>ЧАЙ С САХАРОМ 200/8 г</t>
  </si>
  <si>
    <t>200/8</t>
  </si>
  <si>
    <t>акт от 2019г</t>
  </si>
  <si>
    <t>ПЕЧЕНЬЕ СДОБНОЕ ВКУСНОЕ 30 г КП</t>
  </si>
  <si>
    <t>БАТОН 25 г</t>
  </si>
  <si>
    <t>Среда 2 неделя</t>
  </si>
  <si>
    <t>ТТК от 2022г</t>
  </si>
  <si>
    <t>ЗАПЕКАНКА РИСОВАЯ С ТВОРОГОМ 140 г (по акту Комбината)</t>
  </si>
  <si>
    <t>ЧАЙ С САХАРОМ, ЛИМОНОМ 200/8/7 г</t>
  </si>
  <si>
    <t>200/8/7</t>
  </si>
  <si>
    <t>Четверг 2 неделя</t>
  </si>
  <si>
    <t>КАША ВЯЗКАЯ МОЛОЧНАЯ ИЗ ГРЕЧНЕВОЙ КРУПЫ С МАСЛОМ 150/5 г</t>
  </si>
  <si>
    <t>БЛИНЧИКИ СО СГУЩЕННЫМ МОЛОКОМ 2 шт/90/25 г ( 45 г п/ф комбинат 19.09.2018г)</t>
  </si>
  <si>
    <t>90/25</t>
  </si>
  <si>
    <t>№ 630  Сб. 1996 г</t>
  </si>
  <si>
    <t>ЧАЙ С МОЛОКОМ 200/8 г</t>
  </si>
  <si>
    <t>Пятница 2 неделя</t>
  </si>
  <si>
    <t>КАША ВЯЗКАЯ МОЛОЧНАЯ ИЗ ГЕРКУЛЕСОВОЙ КРУПЫ С МАСЛОМ 150/5 г</t>
  </si>
  <si>
    <t>ЙОГУРТ ПИТЬЕВОЙ ОБОГАЩЁННЫЙ В УПАКОВКЕ 2,8 % ДМК 1/125 г</t>
  </si>
  <si>
    <t>1/125</t>
  </si>
  <si>
    <t>ТТК 2018</t>
  </si>
  <si>
    <t>ПЕЧЕНЬЕ СДОБНОЕ АМЕРИКАНЕР С КУНЖУТОМ 30 г КП</t>
  </si>
  <si>
    <t>БАТОН 35 г</t>
  </si>
  <si>
    <t>Суббота 2 неделя</t>
  </si>
  <si>
    <t>ТТК</t>
  </si>
  <si>
    <t>КАША ВЯЗКАЯ МОЛОЧНАЯ ИЗ ПОЛБЯНОЙ КРУПЫ С МАСЛОМ 150/5 г</t>
  </si>
  <si>
    <t>ТТК(АКТ к/пр. от 26.02.2017)</t>
  </si>
  <si>
    <t>СЫРНИКИ "КЛАССИЧЕСКИЕ" со сгущенным молоком 70/20 г (35 г из п/ф 45 г с/м 1 шт.)</t>
  </si>
  <si>
    <t>ТТК 2021 г</t>
  </si>
  <si>
    <t>КОМПОТ ИЗ ЗАМОРОЖЕННОЙ КОМПОТНОЙ СМЕСИ 200 г</t>
  </si>
  <si>
    <t>Начальник производственного отдела</t>
  </si>
  <si>
    <t>Зав. производством</t>
  </si>
  <si>
    <t>Калькулятор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</si>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</sst>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right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topLeftCell="A40" workbookViewId="0">
      <selection activeCell="I61" sqref="I61:I62"/>
    </sheetView>
  </sheetViews>
  <sheetFormatPr defaultRowHeight="15" x14ac:dyDescent="0.25"/>
  <cols>
    <col min="1" max="1" width="2" style="17" customWidth="1"/>
    <col min="2" max="2" width="15.5703125" style="17" customWidth="1"/>
    <col min="3" max="11" width="8.85546875" style="17" customWidth="1"/>
    <col min="12" max="12" width="4.42578125" style="17" customWidth="1"/>
    <col min="13" max="13" width="12" style="17" customWidth="1"/>
    <col min="14" max="14" width="7.140625" style="17" customWidth="1"/>
    <col min="15" max="15" width="12.42578125" style="17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36.6" customHeight="1" x14ac:dyDescent="0.4"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s="1" customFormat="1" ht="18.75" customHeight="1" x14ac:dyDescent="0.4">
      <c r="B2" s="22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s="1" customFormat="1" ht="19.350000000000001" customHeight="1" x14ac:dyDescent="0.4">
      <c r="B3" s="21" t="s">
        <v>2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s="1" customFormat="1" ht="18.75" customHeight="1" x14ac:dyDescent="0.4">
      <c r="B4" s="23" t="s">
        <v>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s="2" customFormat="1" ht="31.35" customHeight="1" x14ac:dyDescent="0.3">
      <c r="B5" s="3" t="s">
        <v>4</v>
      </c>
      <c r="C5" s="24" t="s">
        <v>5</v>
      </c>
      <c r="D5" s="24"/>
      <c r="E5" s="24"/>
      <c r="F5" s="24"/>
      <c r="G5" s="4" t="s">
        <v>6</v>
      </c>
      <c r="H5" s="5" t="s">
        <v>7</v>
      </c>
      <c r="I5" s="6" t="s">
        <v>8</v>
      </c>
      <c r="J5" s="6" t="s">
        <v>9</v>
      </c>
      <c r="K5" s="25" t="s">
        <v>10</v>
      </c>
      <c r="L5" s="25"/>
      <c r="M5" s="25" t="s">
        <v>11</v>
      </c>
      <c r="N5" s="25"/>
    </row>
    <row r="6" spans="1:14" s="2" customFormat="1" ht="16.350000000000001" customHeight="1" x14ac:dyDescent="0.3">
      <c r="A6" s="7"/>
      <c r="B6" s="29" t="s">
        <v>12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s="2" customFormat="1" ht="16.350000000000001" customHeight="1" x14ac:dyDescent="0.3">
      <c r="A7" s="7"/>
      <c r="B7" s="29" t="s">
        <v>13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4" s="8" customFormat="1" ht="28.35" customHeight="1" x14ac:dyDescent="0.3">
      <c r="B8" s="9" t="s">
        <v>14</v>
      </c>
      <c r="C8" s="26" t="s">
        <v>15</v>
      </c>
      <c r="D8" s="26"/>
      <c r="E8" s="26"/>
      <c r="F8" s="26"/>
      <c r="G8" s="10">
        <v>120</v>
      </c>
      <c r="H8" s="11"/>
      <c r="I8" s="12">
        <v>0.48</v>
      </c>
      <c r="J8" s="12">
        <v>0.48</v>
      </c>
      <c r="K8" s="27">
        <v>11.76</v>
      </c>
      <c r="L8" s="27"/>
      <c r="M8" s="28">
        <v>56</v>
      </c>
      <c r="N8" s="28"/>
    </row>
    <row r="9" spans="1:14" s="8" customFormat="1" ht="15.6" customHeight="1" x14ac:dyDescent="0.3">
      <c r="B9" s="9" t="s">
        <v>16</v>
      </c>
      <c r="C9" s="26" t="s">
        <v>17</v>
      </c>
      <c r="D9" s="26"/>
      <c r="E9" s="26"/>
      <c r="F9" s="26"/>
      <c r="G9" s="10">
        <v>15</v>
      </c>
      <c r="H9" s="11"/>
      <c r="I9" s="12">
        <v>3.94</v>
      </c>
      <c r="J9" s="12">
        <v>3.99</v>
      </c>
      <c r="K9" s="30" t="s">
        <v>18</v>
      </c>
      <c r="L9" s="30"/>
      <c r="M9" s="28">
        <v>53</v>
      </c>
      <c r="N9" s="28"/>
    </row>
    <row r="10" spans="1:14" s="8" customFormat="1" ht="41.1" customHeight="1" x14ac:dyDescent="0.3">
      <c r="B10" s="9" t="s">
        <v>19</v>
      </c>
      <c r="C10" s="26" t="s">
        <v>20</v>
      </c>
      <c r="D10" s="26"/>
      <c r="E10" s="26"/>
      <c r="F10" s="26"/>
      <c r="G10" s="13" t="s">
        <v>21</v>
      </c>
      <c r="H10" s="11"/>
      <c r="I10" s="12">
        <v>4.96</v>
      </c>
      <c r="J10" s="12">
        <v>10.32</v>
      </c>
      <c r="K10" s="27">
        <v>6.34</v>
      </c>
      <c r="L10" s="27"/>
      <c r="M10" s="28">
        <v>139</v>
      </c>
      <c r="N10" s="28"/>
    </row>
    <row r="11" spans="1:14" s="8" customFormat="1" ht="41.1" customHeight="1" x14ac:dyDescent="0.3">
      <c r="B11" s="9" t="s">
        <v>22</v>
      </c>
      <c r="C11" s="26" t="s">
        <v>23</v>
      </c>
      <c r="D11" s="26"/>
      <c r="E11" s="26"/>
      <c r="F11" s="26"/>
      <c r="G11" s="13" t="s">
        <v>24</v>
      </c>
      <c r="H11" s="11"/>
      <c r="I11" s="12">
        <v>2.19</v>
      </c>
      <c r="J11" s="12">
        <v>2.52</v>
      </c>
      <c r="K11" s="27">
        <v>12.5</v>
      </c>
      <c r="L11" s="27"/>
      <c r="M11" s="28">
        <v>79</v>
      </c>
      <c r="N11" s="28"/>
    </row>
    <row r="12" spans="1:14" s="8" customFormat="1" ht="15.6" customHeight="1" x14ac:dyDescent="0.3">
      <c r="B12" s="9" t="s">
        <v>25</v>
      </c>
      <c r="C12" s="26" t="s">
        <v>26</v>
      </c>
      <c r="D12" s="26"/>
      <c r="E12" s="26"/>
      <c r="F12" s="26"/>
      <c r="G12" s="10">
        <v>200</v>
      </c>
      <c r="H12" s="11"/>
      <c r="I12" s="12">
        <v>3.972</v>
      </c>
      <c r="J12" s="12">
        <v>2.1</v>
      </c>
      <c r="K12" s="27">
        <v>25.16</v>
      </c>
      <c r="L12" s="27"/>
      <c r="M12" s="28">
        <v>145</v>
      </c>
      <c r="N12" s="28"/>
    </row>
    <row r="13" spans="1:14" s="8" customFormat="1" ht="15.6" customHeight="1" x14ac:dyDescent="0.3">
      <c r="B13" s="9"/>
      <c r="C13" s="26" t="s">
        <v>27</v>
      </c>
      <c r="D13" s="26"/>
      <c r="E13" s="26"/>
      <c r="F13" s="26"/>
      <c r="G13" s="10">
        <v>30</v>
      </c>
      <c r="H13" s="11"/>
      <c r="I13" s="12">
        <v>2.25</v>
      </c>
      <c r="J13" s="12">
        <v>0.87</v>
      </c>
      <c r="K13" s="27">
        <v>15.42</v>
      </c>
      <c r="L13" s="27"/>
      <c r="M13" s="28">
        <v>79</v>
      </c>
      <c r="N13" s="28"/>
    </row>
    <row r="14" spans="1:14" s="2" customFormat="1" ht="16.350000000000001" customHeight="1" x14ac:dyDescent="0.3">
      <c r="B14" s="31" t="s">
        <v>28</v>
      </c>
      <c r="C14" s="31"/>
      <c r="D14" s="31"/>
      <c r="E14" s="31"/>
      <c r="F14" s="31"/>
      <c r="G14" s="4"/>
      <c r="H14" s="14">
        <v>62.1</v>
      </c>
      <c r="I14" s="16">
        <f>SUM(I8:I13)</f>
        <v>17.791999999999998</v>
      </c>
      <c r="J14" s="16">
        <f>SUM(J8:J13)</f>
        <v>20.280000000000005</v>
      </c>
      <c r="K14" s="32">
        <f>SUM(K8:K13)</f>
        <v>71.180000000000007</v>
      </c>
      <c r="L14" s="32"/>
      <c r="M14" s="33">
        <f>SUM(M8:M13)</f>
        <v>551</v>
      </c>
      <c r="N14" s="33"/>
    </row>
    <row r="15" spans="1:14" s="2" customFormat="1" ht="16.350000000000001" customHeight="1" x14ac:dyDescent="0.3">
      <c r="A15" s="7"/>
      <c r="B15" s="29" t="s">
        <v>29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s="8" customFormat="1" ht="28.35" customHeight="1" x14ac:dyDescent="0.3">
      <c r="B16" s="9" t="s">
        <v>14</v>
      </c>
      <c r="C16" s="26" t="s">
        <v>15</v>
      </c>
      <c r="D16" s="26"/>
      <c r="E16" s="26"/>
      <c r="F16" s="26"/>
      <c r="G16" s="10">
        <v>120</v>
      </c>
      <c r="H16" s="11"/>
      <c r="I16" s="12">
        <v>0.48</v>
      </c>
      <c r="J16" s="12">
        <v>0.48</v>
      </c>
      <c r="K16" s="27">
        <v>11.76</v>
      </c>
      <c r="L16" s="27"/>
      <c r="M16" s="28">
        <v>56</v>
      </c>
      <c r="N16" s="28"/>
    </row>
    <row r="17" spans="1:14" s="8" customFormat="1" ht="28.35" customHeight="1" x14ac:dyDescent="0.3">
      <c r="B17" s="9" t="s">
        <v>30</v>
      </c>
      <c r="C17" s="26" t="s">
        <v>31</v>
      </c>
      <c r="D17" s="26"/>
      <c r="E17" s="26"/>
      <c r="F17" s="26"/>
      <c r="G17" s="10">
        <v>10</v>
      </c>
      <c r="H17" s="11"/>
      <c r="I17" s="12">
        <v>0.08</v>
      </c>
      <c r="J17" s="12">
        <v>7.25</v>
      </c>
      <c r="K17" s="27">
        <v>0.08</v>
      </c>
      <c r="L17" s="27"/>
      <c r="M17" s="28">
        <v>66</v>
      </c>
      <c r="N17" s="28"/>
    </row>
    <row r="18" spans="1:14" s="8" customFormat="1" ht="28.35" customHeight="1" x14ac:dyDescent="0.3">
      <c r="B18" s="9" t="s">
        <v>32</v>
      </c>
      <c r="C18" s="26" t="s">
        <v>33</v>
      </c>
      <c r="D18" s="26"/>
      <c r="E18" s="26"/>
      <c r="F18" s="26"/>
      <c r="G18" s="13" t="s">
        <v>34</v>
      </c>
      <c r="H18" s="11"/>
      <c r="I18" s="12">
        <v>11.82</v>
      </c>
      <c r="J18" s="12">
        <v>6.47</v>
      </c>
      <c r="K18" s="27">
        <v>19.579999999999998</v>
      </c>
      <c r="L18" s="27"/>
      <c r="M18" s="28">
        <v>184</v>
      </c>
      <c r="N18" s="28"/>
    </row>
    <row r="19" spans="1:14" s="8" customFormat="1" ht="15.6" customHeight="1" x14ac:dyDescent="0.3">
      <c r="B19" s="9" t="s">
        <v>35</v>
      </c>
      <c r="C19" s="26" t="s">
        <v>36</v>
      </c>
      <c r="D19" s="26"/>
      <c r="E19" s="26"/>
      <c r="F19" s="26"/>
      <c r="G19" s="13" t="s">
        <v>37</v>
      </c>
      <c r="H19" s="11"/>
      <c r="I19" s="12">
        <v>2.1000000000000001E-2</v>
      </c>
      <c r="J19" s="12"/>
      <c r="K19" s="27">
        <v>7.98</v>
      </c>
      <c r="L19" s="27"/>
      <c r="M19" s="28">
        <v>32</v>
      </c>
      <c r="N19" s="28"/>
    </row>
    <row r="20" spans="1:14" s="8" customFormat="1" ht="28.35" customHeight="1" x14ac:dyDescent="0.3">
      <c r="B20" s="9" t="s">
        <v>38</v>
      </c>
      <c r="C20" s="26" t="s">
        <v>39</v>
      </c>
      <c r="D20" s="26"/>
      <c r="E20" s="26"/>
      <c r="F20" s="26"/>
      <c r="G20" s="10">
        <v>30</v>
      </c>
      <c r="H20" s="11"/>
      <c r="I20" s="12">
        <v>2.3559999999999999</v>
      </c>
      <c r="J20" s="12">
        <v>4.7</v>
      </c>
      <c r="K20" s="27">
        <v>21.64</v>
      </c>
      <c r="L20" s="27"/>
      <c r="M20" s="28">
        <v>166</v>
      </c>
      <c r="N20" s="28"/>
    </row>
    <row r="21" spans="1:14" s="8" customFormat="1" ht="15.6" customHeight="1" x14ac:dyDescent="0.3">
      <c r="B21" s="9"/>
      <c r="C21" s="26" t="s">
        <v>40</v>
      </c>
      <c r="D21" s="26"/>
      <c r="E21" s="26"/>
      <c r="F21" s="26"/>
      <c r="G21" s="10">
        <v>25</v>
      </c>
      <c r="H21" s="11"/>
      <c r="I21" s="12">
        <v>1.875</v>
      </c>
      <c r="J21" s="12">
        <v>0.72</v>
      </c>
      <c r="K21" s="27">
        <v>12.85</v>
      </c>
      <c r="L21" s="27"/>
      <c r="M21" s="28">
        <v>66</v>
      </c>
      <c r="N21" s="28"/>
    </row>
    <row r="22" spans="1:14" s="2" customFormat="1" ht="16.350000000000001" customHeight="1" x14ac:dyDescent="0.3">
      <c r="B22" s="31" t="s">
        <v>28</v>
      </c>
      <c r="C22" s="31"/>
      <c r="D22" s="31"/>
      <c r="E22" s="31"/>
      <c r="F22" s="31"/>
      <c r="G22" s="4"/>
      <c r="H22" s="14">
        <v>62.1</v>
      </c>
      <c r="I22" s="15">
        <f>SUM(I16:I21)</f>
        <v>16.632000000000001</v>
      </c>
      <c r="J22" s="15">
        <f>SUM(J16:J21)</f>
        <v>19.619999999999997</v>
      </c>
      <c r="K22" s="32">
        <f>SUM(K16:K21)</f>
        <v>73.89</v>
      </c>
      <c r="L22" s="32"/>
      <c r="M22" s="33">
        <f>SUM(M16:M21)</f>
        <v>570</v>
      </c>
      <c r="N22" s="33"/>
    </row>
    <row r="23" spans="1:14" s="2" customFormat="1" ht="16.350000000000001" customHeight="1" x14ac:dyDescent="0.3">
      <c r="A23" s="7"/>
      <c r="B23" s="29" t="s">
        <v>41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4" spans="1:14" s="8" customFormat="1" ht="28.35" customHeight="1" x14ac:dyDescent="0.3">
      <c r="B24" s="9" t="s">
        <v>14</v>
      </c>
      <c r="C24" s="26" t="s">
        <v>15</v>
      </c>
      <c r="D24" s="26"/>
      <c r="E24" s="26"/>
      <c r="F24" s="26"/>
      <c r="G24" s="10">
        <v>120</v>
      </c>
      <c r="H24" s="11"/>
      <c r="I24" s="12">
        <v>0.48</v>
      </c>
      <c r="J24" s="12">
        <v>0.48</v>
      </c>
      <c r="K24" s="27">
        <v>11.76</v>
      </c>
      <c r="L24" s="27"/>
      <c r="M24" s="28">
        <v>56</v>
      </c>
      <c r="N24" s="28"/>
    </row>
    <row r="25" spans="1:14" s="8" customFormat="1" ht="15.6" customHeight="1" x14ac:dyDescent="0.3">
      <c r="B25" s="9" t="s">
        <v>16</v>
      </c>
      <c r="C25" s="26" t="s">
        <v>17</v>
      </c>
      <c r="D25" s="26"/>
      <c r="E25" s="26"/>
      <c r="F25" s="26"/>
      <c r="G25" s="10">
        <v>15</v>
      </c>
      <c r="H25" s="11"/>
      <c r="I25" s="12">
        <v>3.94</v>
      </c>
      <c r="J25" s="12">
        <v>3.99</v>
      </c>
      <c r="K25" s="30" t="s">
        <v>18</v>
      </c>
      <c r="L25" s="30"/>
      <c r="M25" s="28">
        <v>53</v>
      </c>
      <c r="N25" s="28"/>
    </row>
    <row r="26" spans="1:14" s="8" customFormat="1" ht="41.1" customHeight="1" x14ac:dyDescent="0.3">
      <c r="B26" s="9" t="s">
        <v>42</v>
      </c>
      <c r="C26" s="26" t="s">
        <v>43</v>
      </c>
      <c r="D26" s="26"/>
      <c r="E26" s="26"/>
      <c r="F26" s="26"/>
      <c r="G26" s="10">
        <v>140</v>
      </c>
      <c r="H26" s="11"/>
      <c r="I26" s="12">
        <v>12.89</v>
      </c>
      <c r="J26" s="12">
        <v>11.1</v>
      </c>
      <c r="K26" s="27">
        <v>42.37</v>
      </c>
      <c r="L26" s="27"/>
      <c r="M26" s="28">
        <v>320</v>
      </c>
      <c r="N26" s="28"/>
    </row>
    <row r="27" spans="1:14" s="8" customFormat="1" ht="28.35" customHeight="1" x14ac:dyDescent="0.3">
      <c r="B27" s="9" t="s">
        <v>35</v>
      </c>
      <c r="C27" s="26" t="s">
        <v>44</v>
      </c>
      <c r="D27" s="26"/>
      <c r="E27" s="26"/>
      <c r="F27" s="26"/>
      <c r="G27" s="13" t="s">
        <v>45</v>
      </c>
      <c r="H27" s="11"/>
      <c r="I27" s="12">
        <v>8.4000000000000005E-2</v>
      </c>
      <c r="J27" s="12">
        <v>0.01</v>
      </c>
      <c r="K27" s="27">
        <v>8.19</v>
      </c>
      <c r="L27" s="27"/>
      <c r="M27" s="28">
        <v>34</v>
      </c>
      <c r="N27" s="28"/>
    </row>
    <row r="28" spans="1:14" s="8" customFormat="1" ht="15.6" customHeight="1" x14ac:dyDescent="0.3">
      <c r="B28" s="9"/>
      <c r="C28" s="26" t="s">
        <v>40</v>
      </c>
      <c r="D28" s="26"/>
      <c r="E28" s="26"/>
      <c r="F28" s="26"/>
      <c r="G28" s="10">
        <v>25</v>
      </c>
      <c r="H28" s="11"/>
      <c r="I28" s="12">
        <v>1.87</v>
      </c>
      <c r="J28" s="12">
        <v>0.72</v>
      </c>
      <c r="K28" s="27">
        <v>12.85</v>
      </c>
      <c r="L28" s="27"/>
      <c r="M28" s="28">
        <v>66</v>
      </c>
      <c r="N28" s="28"/>
    </row>
    <row r="29" spans="1:14" s="2" customFormat="1" ht="16.350000000000001" customHeight="1" x14ac:dyDescent="0.3">
      <c r="B29" s="31" t="s">
        <v>28</v>
      </c>
      <c r="C29" s="31"/>
      <c r="D29" s="31"/>
      <c r="E29" s="31"/>
      <c r="F29" s="31"/>
      <c r="G29" s="4"/>
      <c r="H29" s="14">
        <v>62.1</v>
      </c>
      <c r="I29" s="16">
        <f>SUM(I24:I28)</f>
        <v>19.264000000000003</v>
      </c>
      <c r="J29" s="15">
        <f>SUM(J24:J28)</f>
        <v>16.3</v>
      </c>
      <c r="K29" s="32">
        <f>SUM(K24:K28)</f>
        <v>75.169999999999987</v>
      </c>
      <c r="L29" s="32"/>
      <c r="M29" s="33">
        <f>SUM(M24:M28)</f>
        <v>529</v>
      </c>
      <c r="N29" s="33"/>
    </row>
    <row r="30" spans="1:14" s="2" customFormat="1" ht="16.350000000000001" customHeight="1" x14ac:dyDescent="0.3">
      <c r="A30" s="7"/>
      <c r="B30" s="29" t="s">
        <v>46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</row>
    <row r="31" spans="1:14" s="8" customFormat="1" ht="28.35" customHeight="1" x14ac:dyDescent="0.3">
      <c r="B31" s="9" t="s">
        <v>14</v>
      </c>
      <c r="C31" s="26" t="s">
        <v>15</v>
      </c>
      <c r="D31" s="26"/>
      <c r="E31" s="26"/>
      <c r="F31" s="26"/>
      <c r="G31" s="10">
        <v>120</v>
      </c>
      <c r="H31" s="11"/>
      <c r="I31" s="12">
        <v>0.48</v>
      </c>
      <c r="J31" s="12">
        <v>0.48</v>
      </c>
      <c r="K31" s="27">
        <v>11.76</v>
      </c>
      <c r="L31" s="27"/>
      <c r="M31" s="28">
        <v>56</v>
      </c>
      <c r="N31" s="28"/>
    </row>
    <row r="32" spans="1:14" s="8" customFormat="1" ht="41.1" customHeight="1" x14ac:dyDescent="0.3">
      <c r="B32" s="9" t="s">
        <v>19</v>
      </c>
      <c r="C32" s="26" t="s">
        <v>47</v>
      </c>
      <c r="D32" s="26"/>
      <c r="E32" s="26"/>
      <c r="F32" s="26"/>
      <c r="G32" s="13" t="s">
        <v>21</v>
      </c>
      <c r="H32" s="11"/>
      <c r="I32" s="12">
        <v>5.8529999999999998</v>
      </c>
      <c r="J32" s="12">
        <v>8.61</v>
      </c>
      <c r="K32" s="27">
        <v>25.28</v>
      </c>
      <c r="L32" s="27"/>
      <c r="M32" s="28">
        <v>204</v>
      </c>
      <c r="N32" s="28"/>
    </row>
    <row r="33" spans="1:14" s="8" customFormat="1" ht="41.1" customHeight="1" x14ac:dyDescent="0.3">
      <c r="B33" s="9" t="s">
        <v>22</v>
      </c>
      <c r="C33" s="26" t="s">
        <v>48</v>
      </c>
      <c r="D33" s="26"/>
      <c r="E33" s="26"/>
      <c r="F33" s="26"/>
      <c r="G33" s="13" t="s">
        <v>49</v>
      </c>
      <c r="H33" s="11"/>
      <c r="I33" s="12">
        <v>6.75</v>
      </c>
      <c r="J33" s="12">
        <v>7.47</v>
      </c>
      <c r="K33" s="27">
        <v>21.77</v>
      </c>
      <c r="L33" s="27"/>
      <c r="M33" s="28">
        <v>181</v>
      </c>
      <c r="N33" s="28"/>
    </row>
    <row r="34" spans="1:14" s="8" customFormat="1" ht="15.6" customHeight="1" x14ac:dyDescent="0.3">
      <c r="B34" s="9" t="s">
        <v>50</v>
      </c>
      <c r="C34" s="26" t="s">
        <v>51</v>
      </c>
      <c r="D34" s="26"/>
      <c r="E34" s="26"/>
      <c r="F34" s="26"/>
      <c r="G34" s="13" t="s">
        <v>37</v>
      </c>
      <c r="H34" s="11"/>
      <c r="I34" s="12">
        <v>1.5209999999999999</v>
      </c>
      <c r="J34" s="12">
        <v>0.75</v>
      </c>
      <c r="K34" s="27">
        <v>10.39</v>
      </c>
      <c r="L34" s="27"/>
      <c r="M34" s="28">
        <v>59</v>
      </c>
      <c r="N34" s="28"/>
    </row>
    <row r="35" spans="1:14" s="8" customFormat="1" ht="15.6" customHeight="1" x14ac:dyDescent="0.3">
      <c r="B35" s="9"/>
      <c r="C35" s="26" t="s">
        <v>27</v>
      </c>
      <c r="D35" s="26"/>
      <c r="E35" s="26"/>
      <c r="F35" s="26"/>
      <c r="G35" s="10">
        <v>30</v>
      </c>
      <c r="H35" s="11"/>
      <c r="I35" s="12">
        <v>2.25</v>
      </c>
      <c r="J35" s="12">
        <v>0.87</v>
      </c>
      <c r="K35" s="27">
        <v>15.42</v>
      </c>
      <c r="L35" s="27"/>
      <c r="M35" s="28">
        <v>79</v>
      </c>
      <c r="N35" s="28"/>
    </row>
    <row r="36" spans="1:14" s="2" customFormat="1" ht="16.350000000000001" customHeight="1" x14ac:dyDescent="0.3">
      <c r="B36" s="31" t="s">
        <v>28</v>
      </c>
      <c r="C36" s="31"/>
      <c r="D36" s="31"/>
      <c r="E36" s="31"/>
      <c r="F36" s="31"/>
      <c r="G36" s="4"/>
      <c r="H36" s="14">
        <v>62.1</v>
      </c>
      <c r="I36" s="16">
        <f>SUM(I31:I35)</f>
        <v>16.853999999999999</v>
      </c>
      <c r="J36" s="16">
        <f>SUM(J31:J35)</f>
        <v>18.18</v>
      </c>
      <c r="K36" s="32">
        <f>SUM(K31:K35)</f>
        <v>84.62</v>
      </c>
      <c r="L36" s="32"/>
      <c r="M36" s="33">
        <f>SUM(M31:M35)</f>
        <v>579</v>
      </c>
      <c r="N36" s="33"/>
    </row>
    <row r="37" spans="1:14" s="2" customFormat="1" ht="16.350000000000001" customHeight="1" x14ac:dyDescent="0.3">
      <c r="A37" s="7"/>
      <c r="B37" s="29" t="s">
        <v>52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</row>
    <row r="38" spans="1:14" s="8" customFormat="1" ht="28.35" customHeight="1" x14ac:dyDescent="0.3">
      <c r="B38" s="9" t="s">
        <v>14</v>
      </c>
      <c r="C38" s="26" t="s">
        <v>15</v>
      </c>
      <c r="D38" s="26"/>
      <c r="E38" s="26"/>
      <c r="F38" s="26"/>
      <c r="G38" s="10">
        <v>120</v>
      </c>
      <c r="H38" s="11"/>
      <c r="I38" s="12">
        <v>0.48</v>
      </c>
      <c r="J38" s="12">
        <v>0.48</v>
      </c>
      <c r="K38" s="27">
        <v>11.76</v>
      </c>
      <c r="L38" s="27"/>
      <c r="M38" s="28">
        <v>56</v>
      </c>
      <c r="N38" s="28"/>
    </row>
    <row r="39" spans="1:14" s="8" customFormat="1" ht="41.1" customHeight="1" x14ac:dyDescent="0.3">
      <c r="B39" s="9" t="s">
        <v>19</v>
      </c>
      <c r="C39" s="26" t="s">
        <v>53</v>
      </c>
      <c r="D39" s="26"/>
      <c r="E39" s="26"/>
      <c r="F39" s="26"/>
      <c r="G39" s="13" t="s">
        <v>21</v>
      </c>
      <c r="H39" s="11"/>
      <c r="I39" s="12">
        <v>6.34</v>
      </c>
      <c r="J39" s="12">
        <v>7.01</v>
      </c>
      <c r="K39" s="27">
        <v>8.02</v>
      </c>
      <c r="L39" s="27"/>
      <c r="M39" s="28">
        <v>121</v>
      </c>
      <c r="N39" s="28"/>
    </row>
    <row r="40" spans="1:14" s="8" customFormat="1" ht="41.1" customHeight="1" x14ac:dyDescent="0.3">
      <c r="B40" s="9"/>
      <c r="C40" s="26" t="s">
        <v>54</v>
      </c>
      <c r="D40" s="26"/>
      <c r="E40" s="26"/>
      <c r="F40" s="26"/>
      <c r="G40" s="13" t="s">
        <v>55</v>
      </c>
      <c r="H40" s="11"/>
      <c r="I40" s="12">
        <v>3.5</v>
      </c>
      <c r="J40" s="12">
        <v>3.5</v>
      </c>
      <c r="K40" s="27">
        <v>14.6</v>
      </c>
      <c r="L40" s="27"/>
      <c r="M40" s="28">
        <v>105</v>
      </c>
      <c r="N40" s="28"/>
    </row>
    <row r="41" spans="1:14" s="8" customFormat="1" ht="41.1" customHeight="1" x14ac:dyDescent="0.3">
      <c r="B41" s="9" t="s">
        <v>56</v>
      </c>
      <c r="C41" s="26" t="s">
        <v>57</v>
      </c>
      <c r="D41" s="26"/>
      <c r="E41" s="26"/>
      <c r="F41" s="26"/>
      <c r="G41" s="10">
        <v>30</v>
      </c>
      <c r="H41" s="11"/>
      <c r="I41" s="12">
        <v>2.73</v>
      </c>
      <c r="J41" s="12">
        <v>3.62</v>
      </c>
      <c r="K41" s="27">
        <v>14.32</v>
      </c>
      <c r="L41" s="27"/>
      <c r="M41" s="28">
        <v>101</v>
      </c>
      <c r="N41" s="28"/>
    </row>
    <row r="42" spans="1:14" s="8" customFormat="1" ht="28.35" customHeight="1" x14ac:dyDescent="0.3">
      <c r="B42" s="9" t="s">
        <v>35</v>
      </c>
      <c r="C42" s="26" t="s">
        <v>44</v>
      </c>
      <c r="D42" s="26"/>
      <c r="E42" s="26"/>
      <c r="F42" s="26"/>
      <c r="G42" s="13" t="s">
        <v>45</v>
      </c>
      <c r="H42" s="11"/>
      <c r="I42" s="12">
        <v>8.4000000000000005E-2</v>
      </c>
      <c r="J42" s="12">
        <v>1.2E-2</v>
      </c>
      <c r="K42" s="27">
        <v>8.19</v>
      </c>
      <c r="L42" s="27"/>
      <c r="M42" s="28">
        <v>34</v>
      </c>
      <c r="N42" s="28"/>
    </row>
    <row r="43" spans="1:14" s="8" customFormat="1" ht="15.6" customHeight="1" x14ac:dyDescent="0.3">
      <c r="B43" s="9"/>
      <c r="C43" s="26" t="s">
        <v>58</v>
      </c>
      <c r="D43" s="26"/>
      <c r="E43" s="26"/>
      <c r="F43" s="26"/>
      <c r="G43" s="10">
        <v>35</v>
      </c>
      <c r="H43" s="11"/>
      <c r="I43" s="12">
        <v>2.62</v>
      </c>
      <c r="J43" s="12">
        <v>1.01</v>
      </c>
      <c r="K43" s="27">
        <v>17.989999999999998</v>
      </c>
      <c r="L43" s="27"/>
      <c r="M43" s="28">
        <v>92</v>
      </c>
      <c r="N43" s="28"/>
    </row>
    <row r="44" spans="1:14" s="2" customFormat="1" ht="16.350000000000001" customHeight="1" x14ac:dyDescent="0.3">
      <c r="B44" s="31" t="s">
        <v>28</v>
      </c>
      <c r="C44" s="31"/>
      <c r="D44" s="31"/>
      <c r="E44" s="31"/>
      <c r="F44" s="31"/>
      <c r="G44" s="4"/>
      <c r="H44" s="14">
        <v>62.1</v>
      </c>
      <c r="I44" s="16">
        <f>SUM(I38:I43)</f>
        <v>15.754000000000001</v>
      </c>
      <c r="J44" s="16">
        <f>SUM(J38:J43)</f>
        <v>15.632</v>
      </c>
      <c r="K44" s="32">
        <f>SUM(K38:K43)</f>
        <v>74.88</v>
      </c>
      <c r="L44" s="32"/>
      <c r="M44" s="33">
        <f>SUM(M38:M43)</f>
        <v>509</v>
      </c>
      <c r="N44" s="33"/>
    </row>
    <row r="45" spans="1:14" s="2" customFormat="1" ht="16.350000000000001" customHeight="1" x14ac:dyDescent="0.3">
      <c r="A45" s="7"/>
      <c r="B45" s="29" t="s">
        <v>59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4" s="8" customFormat="1" ht="28.35" customHeight="1" x14ac:dyDescent="0.3">
      <c r="B46" s="9" t="s">
        <v>14</v>
      </c>
      <c r="C46" s="26" t="s">
        <v>15</v>
      </c>
      <c r="D46" s="26"/>
      <c r="E46" s="26"/>
      <c r="F46" s="26"/>
      <c r="G46" s="10">
        <v>120</v>
      </c>
      <c r="H46" s="11"/>
      <c r="I46" s="12">
        <v>0.48</v>
      </c>
      <c r="J46" s="12">
        <v>0.48</v>
      </c>
      <c r="K46" s="27">
        <v>11.76</v>
      </c>
      <c r="L46" s="27"/>
      <c r="M46" s="28">
        <v>56</v>
      </c>
      <c r="N46" s="28"/>
    </row>
    <row r="47" spans="1:14" s="8" customFormat="1" ht="41.1" customHeight="1" x14ac:dyDescent="0.3">
      <c r="B47" s="9" t="s">
        <v>60</v>
      </c>
      <c r="C47" s="26" t="s">
        <v>61</v>
      </c>
      <c r="D47" s="26"/>
      <c r="E47" s="26"/>
      <c r="F47" s="26"/>
      <c r="G47" s="13" t="s">
        <v>21</v>
      </c>
      <c r="H47" s="11"/>
      <c r="I47" s="12">
        <v>5.91</v>
      </c>
      <c r="J47" s="12">
        <v>5.56</v>
      </c>
      <c r="K47" s="27">
        <v>25.05</v>
      </c>
      <c r="L47" s="27"/>
      <c r="M47" s="28">
        <v>181</v>
      </c>
      <c r="N47" s="28"/>
    </row>
    <row r="48" spans="1:14" s="8" customFormat="1" ht="41.1" customHeight="1" x14ac:dyDescent="0.3">
      <c r="B48" s="9" t="s">
        <v>62</v>
      </c>
      <c r="C48" s="26" t="s">
        <v>63</v>
      </c>
      <c r="D48" s="26"/>
      <c r="E48" s="26"/>
      <c r="F48" s="26"/>
      <c r="G48" s="13" t="s">
        <v>69</v>
      </c>
      <c r="H48" s="11"/>
      <c r="I48" s="12">
        <v>9.16</v>
      </c>
      <c r="J48" s="12">
        <v>10.99</v>
      </c>
      <c r="K48" s="27">
        <v>21.78</v>
      </c>
      <c r="L48" s="27"/>
      <c r="M48" s="28">
        <v>223</v>
      </c>
      <c r="N48" s="28"/>
    </row>
    <row r="49" spans="2:14" s="8" customFormat="1" ht="28.35" customHeight="1" x14ac:dyDescent="0.3">
      <c r="B49" s="9" t="s">
        <v>64</v>
      </c>
      <c r="C49" s="26" t="s">
        <v>65</v>
      </c>
      <c r="D49" s="26"/>
      <c r="E49" s="26"/>
      <c r="F49" s="26"/>
      <c r="G49" s="10">
        <v>200</v>
      </c>
      <c r="H49" s="11"/>
      <c r="I49" s="12">
        <v>0.13</v>
      </c>
      <c r="J49" s="12">
        <v>0.02</v>
      </c>
      <c r="K49" s="27">
        <v>11.15</v>
      </c>
      <c r="L49" s="27"/>
      <c r="M49" s="28">
        <v>46</v>
      </c>
      <c r="N49" s="28"/>
    </row>
    <row r="50" spans="2:14" s="8" customFormat="1" ht="15.6" customHeight="1" x14ac:dyDescent="0.3">
      <c r="B50" s="9"/>
      <c r="C50" s="26" t="s">
        <v>40</v>
      </c>
      <c r="D50" s="26"/>
      <c r="E50" s="26"/>
      <c r="F50" s="26"/>
      <c r="G50" s="10">
        <v>25</v>
      </c>
      <c r="H50" s="11"/>
      <c r="I50" s="12">
        <v>1.87</v>
      </c>
      <c r="J50" s="12">
        <v>0.72</v>
      </c>
      <c r="K50" s="27">
        <v>12.85</v>
      </c>
      <c r="L50" s="27"/>
      <c r="M50" s="28">
        <v>66</v>
      </c>
      <c r="N50" s="28"/>
    </row>
    <row r="51" spans="2:14" s="2" customFormat="1" ht="16.350000000000001" customHeight="1" x14ac:dyDescent="0.3">
      <c r="B51" s="31" t="s">
        <v>28</v>
      </c>
      <c r="C51" s="31"/>
      <c r="D51" s="31"/>
      <c r="E51" s="31"/>
      <c r="F51" s="31"/>
      <c r="G51" s="4"/>
      <c r="H51" s="14">
        <v>62.1</v>
      </c>
      <c r="I51" s="16">
        <f>SUM(I46:I50)</f>
        <v>17.55</v>
      </c>
      <c r="J51" s="16">
        <f>SUM(J46:J50)</f>
        <v>17.77</v>
      </c>
      <c r="K51" s="32">
        <f>SUM(K46:K50)</f>
        <v>82.59</v>
      </c>
      <c r="L51" s="32"/>
      <c r="M51" s="33">
        <f>SUM(M46:M50)</f>
        <v>572</v>
      </c>
      <c r="N51" s="33"/>
    </row>
    <row r="52" spans="2:14" s="17" customFormat="1" ht="10.5" customHeight="1" x14ac:dyDescent="0.25"/>
    <row r="53" spans="2:14" s="18" customFormat="1" ht="15.75" customHeight="1" x14ac:dyDescent="0.2">
      <c r="B53" s="19" t="s">
        <v>66</v>
      </c>
      <c r="G53" s="20" t="s">
        <v>67</v>
      </c>
      <c r="J53" s="19" t="s">
        <v>68</v>
      </c>
    </row>
  </sheetData>
  <mergeCells count="131">
    <mergeCell ref="B51:F51"/>
    <mergeCell ref="K51:L51"/>
    <mergeCell ref="M51:N51"/>
    <mergeCell ref="C49:F49"/>
    <mergeCell ref="K49:L49"/>
    <mergeCell ref="M49:N49"/>
    <mergeCell ref="C50:F50"/>
    <mergeCell ref="K50:L50"/>
    <mergeCell ref="M50:N50"/>
    <mergeCell ref="C47:F47"/>
    <mergeCell ref="K47:L47"/>
    <mergeCell ref="M47:N47"/>
    <mergeCell ref="C48:F48"/>
    <mergeCell ref="K48:L48"/>
    <mergeCell ref="M48:N48"/>
    <mergeCell ref="B44:F44"/>
    <mergeCell ref="K44:L44"/>
    <mergeCell ref="M44:N44"/>
    <mergeCell ref="B45:N45"/>
    <mergeCell ref="C46:F46"/>
    <mergeCell ref="K46:L46"/>
    <mergeCell ref="M46:N46"/>
    <mergeCell ref="C42:F42"/>
    <mergeCell ref="K42:L42"/>
    <mergeCell ref="M42:N42"/>
    <mergeCell ref="C43:F43"/>
    <mergeCell ref="K43:L43"/>
    <mergeCell ref="M43:N43"/>
    <mergeCell ref="C40:F40"/>
    <mergeCell ref="K40:L40"/>
    <mergeCell ref="M40:N40"/>
    <mergeCell ref="C41:F41"/>
    <mergeCell ref="K41:L41"/>
    <mergeCell ref="M41:N41"/>
    <mergeCell ref="B37:N37"/>
    <mergeCell ref="C38:F38"/>
    <mergeCell ref="K38:L38"/>
    <mergeCell ref="M38:N38"/>
    <mergeCell ref="C39:F39"/>
    <mergeCell ref="K39:L39"/>
    <mergeCell ref="M39:N39"/>
    <mergeCell ref="C35:F35"/>
    <mergeCell ref="K35:L35"/>
    <mergeCell ref="M35:N35"/>
    <mergeCell ref="B36:F36"/>
    <mergeCell ref="K36:L36"/>
    <mergeCell ref="M36:N36"/>
    <mergeCell ref="C33:F33"/>
    <mergeCell ref="K33:L33"/>
    <mergeCell ref="M33:N33"/>
    <mergeCell ref="C34:F34"/>
    <mergeCell ref="K34:L34"/>
    <mergeCell ref="M34:N34"/>
    <mergeCell ref="B30:N30"/>
    <mergeCell ref="C31:F31"/>
    <mergeCell ref="K31:L31"/>
    <mergeCell ref="M31:N31"/>
    <mergeCell ref="C32:F32"/>
    <mergeCell ref="K32:L32"/>
    <mergeCell ref="M32:N32"/>
    <mergeCell ref="C28:F28"/>
    <mergeCell ref="K28:L28"/>
    <mergeCell ref="M28:N28"/>
    <mergeCell ref="B29:F29"/>
    <mergeCell ref="K29:L29"/>
    <mergeCell ref="M29:N29"/>
    <mergeCell ref="C26:F26"/>
    <mergeCell ref="K26:L26"/>
    <mergeCell ref="M26:N26"/>
    <mergeCell ref="C27:F27"/>
    <mergeCell ref="K27:L27"/>
    <mergeCell ref="M27:N27"/>
    <mergeCell ref="B23:N23"/>
    <mergeCell ref="C24:F24"/>
    <mergeCell ref="K24:L24"/>
    <mergeCell ref="M24:N24"/>
    <mergeCell ref="C25:F25"/>
    <mergeCell ref="K25:L25"/>
    <mergeCell ref="M25:N25"/>
    <mergeCell ref="C21:F21"/>
    <mergeCell ref="K21:L21"/>
    <mergeCell ref="M21:N21"/>
    <mergeCell ref="B22:F22"/>
    <mergeCell ref="K22:L22"/>
    <mergeCell ref="M22:N22"/>
    <mergeCell ref="C19:F19"/>
    <mergeCell ref="K19:L19"/>
    <mergeCell ref="M19:N19"/>
    <mergeCell ref="C20:F20"/>
    <mergeCell ref="K20:L20"/>
    <mergeCell ref="M20:N20"/>
    <mergeCell ref="C17:F17"/>
    <mergeCell ref="K17:L17"/>
    <mergeCell ref="M17:N17"/>
    <mergeCell ref="C18:F18"/>
    <mergeCell ref="K18:L18"/>
    <mergeCell ref="M18:N18"/>
    <mergeCell ref="B14:F14"/>
    <mergeCell ref="K14:L14"/>
    <mergeCell ref="M14:N14"/>
    <mergeCell ref="B15:N15"/>
    <mergeCell ref="C16:F16"/>
    <mergeCell ref="K16:L16"/>
    <mergeCell ref="M16:N16"/>
    <mergeCell ref="C12:F12"/>
    <mergeCell ref="K12:L12"/>
    <mergeCell ref="M12:N12"/>
    <mergeCell ref="C13:F13"/>
    <mergeCell ref="K13:L13"/>
    <mergeCell ref="M13:N13"/>
    <mergeCell ref="C11:F11"/>
    <mergeCell ref="K11:L11"/>
    <mergeCell ref="M11:N11"/>
    <mergeCell ref="B6:N6"/>
    <mergeCell ref="B7:N7"/>
    <mergeCell ref="C8:F8"/>
    <mergeCell ref="K8:L8"/>
    <mergeCell ref="M8:N8"/>
    <mergeCell ref="C9:F9"/>
    <mergeCell ref="K9:L9"/>
    <mergeCell ref="M9:N9"/>
    <mergeCell ref="B1:N1"/>
    <mergeCell ref="B2:N2"/>
    <mergeCell ref="B3:N3"/>
    <mergeCell ref="B4:N4"/>
    <mergeCell ref="C5:F5"/>
    <mergeCell ref="K5:L5"/>
    <mergeCell ref="M5:N5"/>
    <mergeCell ref="C10:F10"/>
    <mergeCell ref="K10:L10"/>
    <mergeCell ref="M10:N1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NigmatzyanovaGI</cp:lastModifiedBy>
  <dcterms:created xsi:type="dcterms:W3CDTF">2022-10-21T08:12:29Z</dcterms:created>
  <dcterms:modified xsi:type="dcterms:W3CDTF">2022-10-21T09:28:36Z</dcterms:modified>
</cp:coreProperties>
</file>